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G30" l="1"/>
  <c r="F32"/>
  <c r="F35"/>
  <c r="F38" l="1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<sst xmlns="http://schemas.openxmlformats.org/spreadsheetml/2006/main" count="89" uniqueCount="66">
  <si>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</si>
  <si>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</si>
  <si>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</si>
  <si>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</si>
  <si>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</si>
  <si>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</si>
  <si>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</si>
  <si>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</si>
  <si>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</si>
  <si>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</si>
  <si>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</si>
  <si>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</si>
  <si>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</si>
  <si>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</si>
  <si>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</si>
  <si>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</si>
  <si>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</si>
  <si>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</si>
  <si>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</si>
  <si>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</si>
  <si>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</si>
  <si>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</si>
  <si>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</si>
  <si>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</si>
  <si>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</si>
  <si>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</si>
  <si>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</si>
  <si>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</si>
  <si>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</si>
  <si>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</si>
  <si>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</si>
  <si>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</si>
  <si>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</si>
  <si>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</si>
  <si>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</si>
  <si>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</si>
  <si>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</si>
  <si>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</si>
  <si>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</si>
  <si>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</si>
  <si>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</si>
  <si>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</si>
  <si>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</si>
  <si>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</si>
  <si>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</si>
  <si>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</si>
  <si>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</si>
  <si>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</si>
  <si>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</si>
  <si>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</si>
  <si>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</si>
  <si>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</si>
  <si>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</si>
  <si>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</si>
  <si>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</si>
  <si>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</si>
  <si>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</si>
  <si>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</si>
  <si>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</si>
  <si>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</si>
  <si>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</si>
  <si>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</si>
  <si>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</si>
  <si>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</si>
  <si>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</si>
  <si>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01.02.2025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</si>
</sst>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13" workbookViewId="0">
      <selection activeCell="G39" sqref="G39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534017.93000000005</v>
      </c>
      <c r="G9" s="4">
        <v>534017.93000000005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5266228.58</v>
      </c>
      <c r="G10" s="94">
        <f>G11+G16+G17+G22+G23+G24</f>
        <v>174978.77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2067228.5799999998</v>
      </c>
      <c r="G17" s="6">
        <f t="shared" si="1"/>
        <v>174978.77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1081195.51</v>
      </c>
      <c r="G18" s="9">
        <v>84166.85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4872.05</v>
      </c>
      <c r="G19" s="9">
        <v>426.44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1091903.2</v>
      </c>
      <c r="G20" s="9">
        <v>97442.93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-110742.18</v>
      </c>
      <c r="G21" s="9">
        <v>-7057.45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3199000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5800246.5099999998</v>
      </c>
      <c r="G30" s="94">
        <f>G32+G35+G38</f>
        <v>32400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3199000</v>
      </c>
      <c r="G32" s="23"/>
    </row>
    <row r="33" spans="1:8" s="7" customFormat="1">
      <c r="A33" s="24" t="s">
        <v>38</v>
      </c>
      <c r="B33" s="25"/>
      <c r="C33" s="26"/>
      <c r="D33" s="26"/>
      <c r="E33" s="27"/>
      <c r="F33" s="30">
        <v>1599500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1599500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168368</v>
      </c>
      <c r="G35" s="23"/>
    </row>
    <row r="36" spans="1:8" s="7" customFormat="1">
      <c r="A36" s="24" t="s">
        <v>38</v>
      </c>
      <c r="B36" s="25"/>
      <c r="C36" s="26"/>
      <c r="D36" s="26"/>
      <c r="E36" s="27"/>
      <c r="F36" s="28">
        <v>84184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>
        <v>84184</v>
      </c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2432878.5099999998</v>
      </c>
      <c r="G38" s="41">
        <f>G39+G40+G41+G42</f>
        <v>32400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1398109.96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1034768.55</v>
      </c>
      <c r="G42" s="56">
        <v>32400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676596.70000000007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5800246.5099999998</v>
      </c>
      <c r="G47" s="63">
        <f>SUM(G48:G51)</f>
        <v>32400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3081793.96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2718452.55</v>
      </c>
      <c r="G51" s="88">
        <f>G34+G37+G42</f>
        <v>32400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2025-02-06T05:54:25Z</dcterms:modified>
</cp:coreProperties>
</file>